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690" yWindow="-75" windowWidth="1437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" l="1"/>
  <c r="K25" i="1"/>
  <c r="J25" i="1"/>
  <c r="J31" i="1"/>
  <c r="K18" i="1" l="1"/>
  <c r="J37" i="1" l="1"/>
  <c r="J18" i="1"/>
  <c r="J12" i="1"/>
</calcChain>
</file>

<file path=xl/sharedStrings.xml><?xml version="1.0" encoding="utf-8"?>
<sst xmlns="http://schemas.openxmlformats.org/spreadsheetml/2006/main" count="83" uniqueCount="51">
  <si>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</si>
  <si>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</si>
  <si>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</si>
  <si>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</si>
  <si>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</si>
  <si>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7-10 л Завтраки 45,00 р)</t>
  </si>
  <si>
    <t>№ Рец.</t>
  </si>
  <si>
    <t>Наименование блюд</t>
  </si>
  <si>
    <t>Выход, г</t>
  </si>
  <si>
    <t>Цена, руб.</t>
  </si>
  <si>
    <t>200</t>
  </si>
  <si>
    <t>Хлеб пшеничный из муки 1с обогащенный витаминами и минералами</t>
  </si>
  <si>
    <t>35</t>
  </si>
  <si>
    <t>ИТОГО:</t>
  </si>
  <si>
    <t>40</t>
  </si>
  <si>
    <t>Запеканка творожно-морковная</t>
  </si>
  <si>
    <t>110</t>
  </si>
  <si>
    <t>Сгущенное молоко</t>
  </si>
  <si>
    <t>20</t>
  </si>
  <si>
    <t>30</t>
  </si>
  <si>
    <t>Печенье</t>
  </si>
  <si>
    <t>Омлет с картофелем</t>
  </si>
  <si>
    <t>120</t>
  </si>
  <si>
    <t>25</t>
  </si>
  <si>
    <t>Какао с молоком</t>
  </si>
  <si>
    <t>Каша молочная кукурузная с отрубями, с маслом сливочным</t>
  </si>
  <si>
    <t>Кофейный напиток</t>
  </si>
  <si>
    <t>Каша рисовая вязкая с маслом</t>
  </si>
  <si>
    <t>Чай с сахаром</t>
  </si>
  <si>
    <t>Бутерброды с маслом и сыром</t>
  </si>
  <si>
    <t>Чай с лимоном</t>
  </si>
  <si>
    <t>Бутерброды с повидлом</t>
  </si>
  <si>
    <t>Вермишель в молоке</t>
  </si>
  <si>
    <t>ЭЦ, ККАЛ</t>
  </si>
  <si>
    <t>Понедельник (11.01.2021)</t>
  </si>
  <si>
    <t>Вторник (12.01.2021)</t>
  </si>
  <si>
    <t>Среда (13.01.2021)</t>
  </si>
  <si>
    <t>Четверг (14.01.2021)</t>
  </si>
  <si>
    <t>Пятница (15.01.2021)</t>
  </si>
  <si>
    <t>ТТК 532</t>
  </si>
  <si>
    <t>692/04</t>
  </si>
  <si>
    <t>ПР</t>
  </si>
  <si>
    <t>257/96</t>
  </si>
  <si>
    <t>628/96</t>
  </si>
  <si>
    <t>ТТК 89</t>
  </si>
  <si>
    <t>686/04</t>
  </si>
  <si>
    <t>ТТК 369</t>
  </si>
  <si>
    <t>345/04</t>
  </si>
  <si>
    <t>3/04</t>
  </si>
  <si>
    <t>ТТК 211</t>
  </si>
  <si>
    <t>693/04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</si>
</sst>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/>
    </xf>
    <xf numFmtId="2" fontId="5" fillId="0" borderId="15" xfId="0" applyNumberFormat="1" applyFont="1" applyBorder="1" applyAlignment="1">
      <alignment horizontal="right"/>
    </xf>
    <xf numFmtId="2" fontId="5" fillId="0" borderId="16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104775</xdr:rowOff>
    </xdr:from>
    <xdr:to>
      <xdr:col>10</xdr:col>
      <xdr:colOff>19050</xdr:colOff>
      <xdr:row>4</xdr:row>
      <xdr:rowOff>95250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104775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485775</xdr:colOff>
      <xdr:row>0</xdr:row>
      <xdr:rowOff>0</xdr:rowOff>
    </xdr:from>
    <xdr:to>
      <xdr:col>10</xdr:col>
      <xdr:colOff>171450</xdr:colOff>
      <xdr:row>3</xdr:row>
      <xdr:rowOff>295275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075" y="0"/>
          <a:ext cx="1419225" cy="1495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37"/>
  <sheetViews>
    <sheetView tabSelected="1" workbookViewId="0">
      <selection activeCell="P25" sqref="P2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  <col min="11" max="11" width="12.33203125" customWidth="1"/>
  </cols>
  <sheetData>
    <row r="1" spans="1:11" s="1" customFormat="1" ht="66" customHeight="1" x14ac:dyDescent="0.2">
      <c r="A1" s="10" t="s">
        <v>0</v>
      </c>
      <c r="K1" s="2" t="s">
        <v>1</v>
      </c>
    </row>
    <row r="2" spans="1:11" ht="12.95" customHeight="1" x14ac:dyDescent="0.2">
      <c r="A2" s="10" t="s">
        <v>2</v>
      </c>
      <c r="F2"/>
      <c r="G2"/>
      <c r="K2" s="2" t="s">
        <v>3</v>
      </c>
    </row>
    <row r="3" spans="1:11" s="1" customFormat="1" ht="15.95" customHeight="1" x14ac:dyDescent="0.2">
      <c r="A3" s="33"/>
      <c r="B3" s="33"/>
      <c r="K3" s="2" t="s">
        <v>4</v>
      </c>
    </row>
    <row r="4" spans="1:11" s="1" customFormat="1" ht="30.95" customHeight="1" x14ac:dyDescent="0.3">
      <c r="A4" s="34" t="s">
        <v>5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12.95" customHeight="1" x14ac:dyDescent="0.2"/>
    <row r="6" spans="1:11" ht="12.95" customHeight="1" x14ac:dyDescent="0.2">
      <c r="A6" s="3" t="s">
        <v>6</v>
      </c>
      <c r="B6" s="35" t="s">
        <v>7</v>
      </c>
      <c r="C6" s="35"/>
      <c r="D6" s="35"/>
      <c r="E6" s="35"/>
      <c r="F6" s="35"/>
      <c r="G6" s="35"/>
      <c r="H6" s="35"/>
      <c r="I6" s="3" t="s">
        <v>8</v>
      </c>
      <c r="J6" s="3" t="s">
        <v>9</v>
      </c>
      <c r="K6" s="17" t="s">
        <v>33</v>
      </c>
    </row>
    <row r="7" spans="1:11" ht="15.75" customHeight="1" x14ac:dyDescent="0.2">
      <c r="A7" s="7"/>
      <c r="B7" s="27" t="s">
        <v>34</v>
      </c>
      <c r="C7" s="27"/>
      <c r="D7" s="27"/>
      <c r="E7" s="27"/>
      <c r="F7" s="27"/>
      <c r="G7" s="27"/>
      <c r="H7" s="27"/>
      <c r="I7" s="7"/>
      <c r="J7" s="11"/>
      <c r="K7" s="15"/>
    </row>
    <row r="8" spans="1:11" ht="12.95" customHeight="1" x14ac:dyDescent="0.2">
      <c r="A8" s="8" t="s">
        <v>39</v>
      </c>
      <c r="B8" s="26" t="s">
        <v>25</v>
      </c>
      <c r="C8" s="26"/>
      <c r="D8" s="26"/>
      <c r="E8" s="26"/>
      <c r="F8" s="26"/>
      <c r="G8" s="26"/>
      <c r="H8" s="26"/>
      <c r="I8" s="4" t="s">
        <v>10</v>
      </c>
      <c r="J8" s="12">
        <v>25.05</v>
      </c>
      <c r="K8" s="18">
        <v>220.94</v>
      </c>
    </row>
    <row r="9" spans="1:11" ht="12.95" customHeight="1" x14ac:dyDescent="0.2">
      <c r="A9" s="8" t="s">
        <v>40</v>
      </c>
      <c r="B9" s="26" t="s">
        <v>26</v>
      </c>
      <c r="C9" s="26"/>
      <c r="D9" s="26"/>
      <c r="E9" s="26"/>
      <c r="F9" s="26"/>
      <c r="G9" s="26"/>
      <c r="H9" s="26"/>
      <c r="I9" s="4" t="s">
        <v>10</v>
      </c>
      <c r="J9" s="12">
        <v>11.32</v>
      </c>
      <c r="K9" s="18">
        <v>106.76</v>
      </c>
    </row>
    <row r="10" spans="1:11" ht="12.95" customHeight="1" x14ac:dyDescent="0.2">
      <c r="A10" s="8" t="s">
        <v>41</v>
      </c>
      <c r="B10" s="26" t="s">
        <v>11</v>
      </c>
      <c r="C10" s="26"/>
      <c r="D10" s="26"/>
      <c r="E10" s="26"/>
      <c r="F10" s="26"/>
      <c r="G10" s="26"/>
      <c r="H10" s="26"/>
      <c r="I10" s="4" t="s">
        <v>12</v>
      </c>
      <c r="J10" s="12">
        <v>3.5</v>
      </c>
      <c r="K10" s="18">
        <v>82.25</v>
      </c>
    </row>
    <row r="11" spans="1:11" ht="12.95" customHeight="1" x14ac:dyDescent="0.2">
      <c r="A11" s="8" t="s">
        <v>41</v>
      </c>
      <c r="B11" s="26" t="s">
        <v>20</v>
      </c>
      <c r="C11" s="26"/>
      <c r="D11" s="26"/>
      <c r="E11" s="26"/>
      <c r="F11" s="26"/>
      <c r="G11" s="26"/>
      <c r="H11" s="26"/>
      <c r="I11" s="4">
        <v>30</v>
      </c>
      <c r="J11" s="12">
        <v>5.13</v>
      </c>
      <c r="K11" s="18">
        <v>122.1</v>
      </c>
    </row>
    <row r="12" spans="1:11" ht="20.25" customHeight="1" x14ac:dyDescent="0.2">
      <c r="A12" s="9"/>
      <c r="B12" s="5" t="s">
        <v>13</v>
      </c>
      <c r="C12" s="5"/>
      <c r="D12" s="5"/>
      <c r="E12" s="5"/>
      <c r="F12" s="5"/>
      <c r="G12" s="5"/>
      <c r="H12" s="5"/>
      <c r="I12" s="6"/>
      <c r="J12" s="13">
        <f>SUM(J8+J9+J10+J11)</f>
        <v>45.000000000000007</v>
      </c>
      <c r="K12" s="24">
        <v>532.04999999999995</v>
      </c>
    </row>
    <row r="13" spans="1:11" ht="12.95" customHeight="1" x14ac:dyDescent="0.2">
      <c r="A13" s="7"/>
      <c r="B13" s="27" t="s">
        <v>35</v>
      </c>
      <c r="C13" s="27"/>
      <c r="D13" s="27"/>
      <c r="E13" s="27"/>
      <c r="F13" s="27"/>
      <c r="G13" s="27"/>
      <c r="H13" s="27"/>
      <c r="I13" s="7"/>
      <c r="J13" s="14"/>
      <c r="K13" s="15"/>
    </row>
    <row r="14" spans="1:11" ht="12.95" customHeight="1" x14ac:dyDescent="0.2">
      <c r="A14" s="8" t="s">
        <v>42</v>
      </c>
      <c r="B14" s="26" t="s">
        <v>27</v>
      </c>
      <c r="C14" s="26"/>
      <c r="D14" s="26"/>
      <c r="E14" s="26"/>
      <c r="F14" s="26"/>
      <c r="G14" s="26"/>
      <c r="H14" s="26"/>
      <c r="I14" s="4" t="s">
        <v>10</v>
      </c>
      <c r="J14" s="12">
        <v>21.16</v>
      </c>
      <c r="K14" s="18">
        <v>231.7</v>
      </c>
    </row>
    <row r="15" spans="1:11" ht="12.95" customHeight="1" x14ac:dyDescent="0.2">
      <c r="A15" s="8" t="s">
        <v>43</v>
      </c>
      <c r="B15" s="26" t="s">
        <v>28</v>
      </c>
      <c r="C15" s="26"/>
      <c r="D15" s="26"/>
      <c r="E15" s="26"/>
      <c r="F15" s="26"/>
      <c r="G15" s="26"/>
      <c r="H15" s="26"/>
      <c r="I15" s="4" t="s">
        <v>10</v>
      </c>
      <c r="J15" s="12">
        <v>2.83</v>
      </c>
      <c r="K15" s="18">
        <v>31.92</v>
      </c>
    </row>
    <row r="16" spans="1:11" ht="12.95" customHeight="1" x14ac:dyDescent="0.2">
      <c r="A16" s="8" t="s">
        <v>41</v>
      </c>
      <c r="B16" s="26" t="s">
        <v>11</v>
      </c>
      <c r="C16" s="26"/>
      <c r="D16" s="26"/>
      <c r="E16" s="26"/>
      <c r="F16" s="26"/>
      <c r="G16" s="26"/>
      <c r="H16" s="26"/>
      <c r="I16" s="4" t="s">
        <v>12</v>
      </c>
      <c r="J16" s="12">
        <v>3.5</v>
      </c>
      <c r="K16" s="18">
        <v>82.25</v>
      </c>
    </row>
    <row r="17" spans="1:19" ht="12.95" customHeight="1" x14ac:dyDescent="0.2">
      <c r="A17" s="36" t="s">
        <v>48</v>
      </c>
      <c r="B17" s="26" t="s">
        <v>29</v>
      </c>
      <c r="C17" s="26"/>
      <c r="D17" s="26"/>
      <c r="E17" s="26"/>
      <c r="F17" s="26"/>
      <c r="G17" s="26"/>
      <c r="H17" s="26"/>
      <c r="I17" s="4" t="s">
        <v>14</v>
      </c>
      <c r="J17" s="12">
        <v>17.510000000000002</v>
      </c>
      <c r="K17" s="18">
        <v>70.900000000000006</v>
      </c>
      <c r="O17" s="19"/>
      <c r="P17" s="19"/>
    </row>
    <row r="18" spans="1:19" ht="21" customHeight="1" x14ac:dyDescent="0.2">
      <c r="A18" s="9"/>
      <c r="B18" s="5" t="s">
        <v>13</v>
      </c>
      <c r="C18" s="5"/>
      <c r="D18" s="5"/>
      <c r="E18" s="5"/>
      <c r="F18" s="5"/>
      <c r="G18" s="5"/>
      <c r="H18" s="5"/>
      <c r="I18" s="6"/>
      <c r="J18" s="13">
        <f>SUM(J14+J15+J16+J17)</f>
        <v>45</v>
      </c>
      <c r="K18" s="24">
        <f>SUM(K14+K15+K16+K17)</f>
        <v>416.77</v>
      </c>
      <c r="O18" s="19"/>
      <c r="P18" s="19"/>
    </row>
    <row r="19" spans="1:19" ht="12.95" customHeight="1" x14ac:dyDescent="0.2">
      <c r="A19" s="7"/>
      <c r="B19" s="27" t="s">
        <v>36</v>
      </c>
      <c r="C19" s="27"/>
      <c r="D19" s="27"/>
      <c r="E19" s="27"/>
      <c r="F19" s="27"/>
      <c r="G19" s="27"/>
      <c r="H19" s="27"/>
      <c r="I19" s="7"/>
      <c r="J19" s="14"/>
      <c r="K19" s="15"/>
      <c r="R19" s="1"/>
      <c r="S19" s="1"/>
    </row>
    <row r="20" spans="1:19" ht="12.95" customHeight="1" x14ac:dyDescent="0.2">
      <c r="A20" s="8" t="s">
        <v>44</v>
      </c>
      <c r="B20" s="26" t="s">
        <v>15</v>
      </c>
      <c r="C20" s="26"/>
      <c r="D20" s="26"/>
      <c r="E20" s="26"/>
      <c r="F20" s="26"/>
      <c r="G20" s="26"/>
      <c r="H20" s="26"/>
      <c r="I20" s="4" t="s">
        <v>16</v>
      </c>
      <c r="J20" s="12">
        <v>25.16</v>
      </c>
      <c r="K20" s="18">
        <v>176.42</v>
      </c>
    </row>
    <row r="21" spans="1:19" ht="12.95" customHeight="1" x14ac:dyDescent="0.2">
      <c r="A21" s="8" t="s">
        <v>41</v>
      </c>
      <c r="B21" s="26" t="s">
        <v>17</v>
      </c>
      <c r="C21" s="26"/>
      <c r="D21" s="26"/>
      <c r="E21" s="26"/>
      <c r="F21" s="26"/>
      <c r="G21" s="26"/>
      <c r="H21" s="26"/>
      <c r="I21" s="4" t="s">
        <v>18</v>
      </c>
      <c r="J21" s="12">
        <v>3.34</v>
      </c>
      <c r="K21" s="18">
        <v>59</v>
      </c>
      <c r="M21" s="19"/>
      <c r="N21" s="19"/>
      <c r="O21" s="19"/>
      <c r="P21" s="19"/>
      <c r="R21" s="1"/>
      <c r="S21" s="1"/>
    </row>
    <row r="22" spans="1:19" ht="12.95" customHeight="1" x14ac:dyDescent="0.2">
      <c r="A22" s="8" t="s">
        <v>45</v>
      </c>
      <c r="B22" s="28" t="s">
        <v>30</v>
      </c>
      <c r="C22" s="26"/>
      <c r="D22" s="26"/>
      <c r="E22" s="26"/>
      <c r="F22" s="26"/>
      <c r="G22" s="26"/>
      <c r="H22" s="29"/>
      <c r="I22" s="4" t="s">
        <v>10</v>
      </c>
      <c r="J22" s="12">
        <v>3.43</v>
      </c>
      <c r="K22" s="18">
        <v>54.26</v>
      </c>
      <c r="M22" s="19"/>
      <c r="N22" s="20"/>
      <c r="O22" s="20"/>
      <c r="P22" s="20"/>
      <c r="Q22" s="1"/>
      <c r="R22" s="1"/>
      <c r="S22" s="1"/>
    </row>
    <row r="23" spans="1:19" ht="12.95" customHeight="1" x14ac:dyDescent="0.2">
      <c r="A23" s="8" t="s">
        <v>41</v>
      </c>
      <c r="B23" s="28" t="s">
        <v>11</v>
      </c>
      <c r="C23" s="26"/>
      <c r="D23" s="26"/>
      <c r="E23" s="26"/>
      <c r="F23" s="26"/>
      <c r="G23" s="26"/>
      <c r="H23" s="29"/>
      <c r="I23" s="4" t="s">
        <v>19</v>
      </c>
      <c r="J23" s="12">
        <v>3</v>
      </c>
      <c r="K23" s="18">
        <v>70.5</v>
      </c>
      <c r="M23" s="19"/>
      <c r="N23" s="19"/>
      <c r="O23" s="19"/>
      <c r="P23" s="19"/>
    </row>
    <row r="24" spans="1:19" ht="12.95" customHeight="1" x14ac:dyDescent="0.2">
      <c r="A24" s="8" t="s">
        <v>46</v>
      </c>
      <c r="B24" s="28" t="s">
        <v>31</v>
      </c>
      <c r="C24" s="26"/>
      <c r="D24" s="26"/>
      <c r="E24" s="26"/>
      <c r="F24" s="26"/>
      <c r="G24" s="26"/>
      <c r="H24" s="29"/>
      <c r="I24" s="4" t="s">
        <v>14</v>
      </c>
      <c r="J24" s="12">
        <v>10.07</v>
      </c>
      <c r="K24" s="18">
        <v>56.4</v>
      </c>
      <c r="M24" s="21"/>
      <c r="N24" s="22"/>
      <c r="O24" s="23"/>
      <c r="P24" s="19"/>
    </row>
    <row r="25" spans="1:19" ht="18.75" customHeight="1" x14ac:dyDescent="0.2">
      <c r="A25" s="9"/>
      <c r="B25" s="5" t="s">
        <v>13</v>
      </c>
      <c r="C25" s="5"/>
      <c r="D25" s="5"/>
      <c r="E25" s="5"/>
      <c r="F25" s="5"/>
      <c r="G25" s="5"/>
      <c r="H25" s="5"/>
      <c r="I25" s="6"/>
      <c r="J25" s="13">
        <f>SUM(J20+J21+J22+J23+J24)</f>
        <v>45</v>
      </c>
      <c r="K25" s="24">
        <f>SUM(K21+K20+K22+K23+K24)</f>
        <v>416.58</v>
      </c>
      <c r="M25" s="19"/>
      <c r="N25" s="19"/>
      <c r="O25" s="19"/>
      <c r="P25" s="19"/>
    </row>
    <row r="26" spans="1:19" ht="12.95" customHeight="1" x14ac:dyDescent="0.2">
      <c r="A26" s="7"/>
      <c r="B26" s="30" t="s">
        <v>37</v>
      </c>
      <c r="C26" s="31"/>
      <c r="D26" s="31"/>
      <c r="E26" s="31"/>
      <c r="F26" s="31"/>
      <c r="G26" s="31"/>
      <c r="H26" s="32"/>
      <c r="I26" s="7"/>
      <c r="J26" s="14"/>
      <c r="K26" s="16"/>
      <c r="M26" s="19"/>
      <c r="N26" s="19"/>
      <c r="O26" s="19"/>
      <c r="P26" s="19"/>
    </row>
    <row r="27" spans="1:19" ht="12.95" customHeight="1" x14ac:dyDescent="0.2">
      <c r="A27" s="36" t="s">
        <v>47</v>
      </c>
      <c r="B27" s="28" t="s">
        <v>21</v>
      </c>
      <c r="C27" s="26"/>
      <c r="D27" s="26"/>
      <c r="E27" s="26"/>
      <c r="F27" s="26"/>
      <c r="G27" s="26"/>
      <c r="H27" s="29"/>
      <c r="I27" s="4" t="s">
        <v>22</v>
      </c>
      <c r="J27" s="12">
        <v>34.54</v>
      </c>
      <c r="K27" s="18">
        <v>218.95</v>
      </c>
      <c r="M27" s="19"/>
      <c r="N27" s="19"/>
      <c r="O27" s="19"/>
      <c r="P27" s="19"/>
    </row>
    <row r="28" spans="1:19" ht="12.95" customHeight="1" x14ac:dyDescent="0.2">
      <c r="A28" s="36" t="s">
        <v>43</v>
      </c>
      <c r="B28" s="28" t="s">
        <v>28</v>
      </c>
      <c r="C28" s="26"/>
      <c r="D28" s="26"/>
      <c r="E28" s="26"/>
      <c r="F28" s="26"/>
      <c r="G28" s="26"/>
      <c r="H28" s="29"/>
      <c r="I28" s="4" t="s">
        <v>10</v>
      </c>
      <c r="J28" s="12">
        <v>2.83</v>
      </c>
      <c r="K28" s="18">
        <v>31.92</v>
      </c>
      <c r="M28" s="19"/>
      <c r="N28" s="19"/>
      <c r="O28" s="19"/>
      <c r="P28" s="19"/>
    </row>
    <row r="29" spans="1:19" ht="12.95" customHeight="1" x14ac:dyDescent="0.2">
      <c r="A29" s="36" t="s">
        <v>41</v>
      </c>
      <c r="B29" s="28" t="s">
        <v>11</v>
      </c>
      <c r="C29" s="26"/>
      <c r="D29" s="26"/>
      <c r="E29" s="26"/>
      <c r="F29" s="26"/>
      <c r="G29" s="26"/>
      <c r="H29" s="29"/>
      <c r="I29" s="4" t="s">
        <v>23</v>
      </c>
      <c r="J29" s="12">
        <v>2.5</v>
      </c>
      <c r="K29" s="18">
        <v>58.75</v>
      </c>
      <c r="M29" s="19"/>
      <c r="N29" s="19"/>
      <c r="O29" s="19"/>
      <c r="P29" s="19"/>
    </row>
    <row r="30" spans="1:19" ht="12.95" customHeight="1" x14ac:dyDescent="0.2">
      <c r="A30" s="36" t="s">
        <v>41</v>
      </c>
      <c r="B30" s="28" t="s">
        <v>20</v>
      </c>
      <c r="C30" s="26"/>
      <c r="D30" s="26"/>
      <c r="E30" s="26"/>
      <c r="F30" s="26"/>
      <c r="G30" s="26"/>
      <c r="H30" s="29"/>
      <c r="I30" s="4" t="s">
        <v>19</v>
      </c>
      <c r="J30" s="12">
        <v>5.13</v>
      </c>
      <c r="K30" s="18">
        <v>122.1</v>
      </c>
      <c r="M30" s="21"/>
      <c r="N30" s="22"/>
      <c r="O30" s="23"/>
      <c r="P30" s="19"/>
    </row>
    <row r="31" spans="1:19" ht="23.25" customHeight="1" x14ac:dyDescent="0.2">
      <c r="A31" s="37"/>
      <c r="B31" s="5" t="s">
        <v>13</v>
      </c>
      <c r="C31" s="5"/>
      <c r="D31" s="5"/>
      <c r="E31" s="5"/>
      <c r="F31" s="5"/>
      <c r="G31" s="5"/>
      <c r="H31" s="5"/>
      <c r="I31" s="6"/>
      <c r="J31" s="13">
        <f>SUM(J27+J28+J29+J30)</f>
        <v>45</v>
      </c>
      <c r="K31" s="24">
        <f>SUM(K27+K28+K29+K30)</f>
        <v>431.72</v>
      </c>
      <c r="M31" s="19"/>
      <c r="N31" s="19"/>
      <c r="O31" s="19"/>
      <c r="P31" s="19"/>
    </row>
    <row r="32" spans="1:19" ht="12.95" customHeight="1" x14ac:dyDescent="0.2">
      <c r="A32" s="38"/>
      <c r="B32" s="27" t="s">
        <v>38</v>
      </c>
      <c r="C32" s="27"/>
      <c r="D32" s="27"/>
      <c r="E32" s="27"/>
      <c r="F32" s="27"/>
      <c r="G32" s="27"/>
      <c r="H32" s="27"/>
      <c r="I32" s="7"/>
      <c r="J32" s="14"/>
      <c r="K32" s="16"/>
      <c r="M32" s="19"/>
      <c r="N32" s="19"/>
      <c r="O32" s="19"/>
      <c r="P32" s="19"/>
    </row>
    <row r="33" spans="1:16" ht="12.95" customHeight="1" x14ac:dyDescent="0.2">
      <c r="A33" s="36" t="s">
        <v>49</v>
      </c>
      <c r="B33" s="26" t="s">
        <v>32</v>
      </c>
      <c r="C33" s="26"/>
      <c r="D33" s="26"/>
      <c r="E33" s="26"/>
      <c r="F33" s="26"/>
      <c r="G33" s="26"/>
      <c r="H33" s="26"/>
      <c r="I33" s="4" t="s">
        <v>10</v>
      </c>
      <c r="J33" s="12">
        <v>13.89</v>
      </c>
      <c r="K33" s="18">
        <v>131.01</v>
      </c>
      <c r="M33" s="19"/>
      <c r="N33" s="19"/>
      <c r="O33" s="19"/>
      <c r="P33" s="19"/>
    </row>
    <row r="34" spans="1:16" ht="12.95" customHeight="1" x14ac:dyDescent="0.2">
      <c r="A34" s="36" t="s">
        <v>50</v>
      </c>
      <c r="B34" s="26" t="s">
        <v>24</v>
      </c>
      <c r="C34" s="26"/>
      <c r="D34" s="26"/>
      <c r="E34" s="26"/>
      <c r="F34" s="26"/>
      <c r="G34" s="26"/>
      <c r="H34" s="26"/>
      <c r="I34" s="4" t="s">
        <v>10</v>
      </c>
      <c r="J34" s="12">
        <v>12.22</v>
      </c>
      <c r="K34" s="18">
        <v>190</v>
      </c>
      <c r="M34" s="19"/>
      <c r="N34" s="19"/>
      <c r="O34" s="19"/>
      <c r="P34" s="19"/>
    </row>
    <row r="35" spans="1:16" ht="12.95" customHeight="1" x14ac:dyDescent="0.2">
      <c r="A35" s="36" t="s">
        <v>41</v>
      </c>
      <c r="B35" s="26" t="s">
        <v>11</v>
      </c>
      <c r="C35" s="26"/>
      <c r="D35" s="26"/>
      <c r="E35" s="26"/>
      <c r="F35" s="26"/>
      <c r="G35" s="26"/>
      <c r="H35" s="26"/>
      <c r="I35" s="4" t="s">
        <v>12</v>
      </c>
      <c r="J35" s="12">
        <v>3.5</v>
      </c>
      <c r="K35" s="18">
        <v>82.25</v>
      </c>
      <c r="M35" s="19"/>
      <c r="N35" s="19"/>
      <c r="O35" s="19"/>
      <c r="P35" s="19"/>
    </row>
    <row r="36" spans="1:16" ht="12.95" customHeight="1" x14ac:dyDescent="0.2">
      <c r="A36" s="36" t="s">
        <v>48</v>
      </c>
      <c r="B36" s="26" t="s">
        <v>29</v>
      </c>
      <c r="C36" s="26"/>
      <c r="D36" s="26"/>
      <c r="E36" s="26"/>
      <c r="F36" s="26"/>
      <c r="G36" s="26"/>
      <c r="H36" s="26"/>
      <c r="I36" s="4" t="s">
        <v>12</v>
      </c>
      <c r="J36" s="12">
        <v>15.39</v>
      </c>
      <c r="K36" s="18">
        <v>62.04</v>
      </c>
    </row>
    <row r="37" spans="1:16" ht="20.25" customHeight="1" x14ac:dyDescent="0.2">
      <c r="A37" s="9"/>
      <c r="B37" s="5" t="s">
        <v>13</v>
      </c>
      <c r="C37" s="5"/>
      <c r="D37" s="5"/>
      <c r="E37" s="5"/>
      <c r="F37" s="5"/>
      <c r="G37" s="5"/>
      <c r="H37" s="5"/>
      <c r="I37" s="6"/>
      <c r="J37" s="13">
        <f>SUM(J33+J34+J35+J36)</f>
        <v>45</v>
      </c>
      <c r="K37" s="25">
        <v>465.3</v>
      </c>
    </row>
  </sheetData>
  <mergeCells count="29">
    <mergeCell ref="A3:B3"/>
    <mergeCell ref="A4:J4"/>
    <mergeCell ref="B6:H6"/>
    <mergeCell ref="B7:H7"/>
    <mergeCell ref="B8:H8"/>
    <mergeCell ref="B9:H9"/>
    <mergeCell ref="B10:H10"/>
    <mergeCell ref="B11:H11"/>
    <mergeCell ref="B13:H13"/>
    <mergeCell ref="B14:H14"/>
    <mergeCell ref="B15:H15"/>
    <mergeCell ref="B16:H16"/>
    <mergeCell ref="B17:H17"/>
    <mergeCell ref="B19:H19"/>
    <mergeCell ref="B20:H20"/>
    <mergeCell ref="B21:H21"/>
    <mergeCell ref="B33:H33"/>
    <mergeCell ref="B34:H34"/>
    <mergeCell ref="B35:H35"/>
    <mergeCell ref="B36:H36"/>
    <mergeCell ref="B32:H32"/>
    <mergeCell ref="B24:H24"/>
    <mergeCell ref="B23:H23"/>
    <mergeCell ref="B22:H22"/>
    <mergeCell ref="B30:H30"/>
    <mergeCell ref="B29:H29"/>
    <mergeCell ref="B28:H28"/>
    <mergeCell ref="B27:H27"/>
    <mergeCell ref="B26:H26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2020-12-15T06:59:15Z</cp:lastPrinted>
  <dcterms:modified xsi:type="dcterms:W3CDTF">2020-12-23T11:45:19Z</dcterms:modified>
</cp:coreProperties>
</file>